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V:\Public\OKO 25 LAT OBRONY WOJEWÓDZTWA\"/>
    </mc:Choice>
  </mc:AlternateContent>
  <bookViews>
    <workbookView xWindow="0" yWindow="0" windowWidth="23040" windowHeight="10632"/>
  </bookViews>
  <sheets>
    <sheet name="Zestawienie" sheetId="1" r:id="rId1"/>
  </sheets>
  <calcPr calcId="152511"/>
</workbook>
</file>

<file path=xl/calcChain.xml><?xml version="1.0" encoding="utf-8"?>
<calcChain xmlns="http://schemas.openxmlformats.org/spreadsheetml/2006/main">
  <c r="F32" i="1" l="1"/>
  <c r="D32" i="1"/>
  <c r="E32" i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<sst xmlns="http://schemas.openxmlformats.org/spreadsheetml/2006/main" count="66" uniqueCount="66">
  <si>
    <t>Lp</t>
  </si>
  <si>
    <t>Oferent</t>
  </si>
  <si>
    <t>Tytuł zadania</t>
  </si>
  <si>
    <t>Wnioskowana kwota [zł]</t>
  </si>
  <si>
    <t>Wkład własny [zł]</t>
  </si>
  <si>
    <t>Kwota całkowita [zł]</t>
  </si>
  <si>
    <t>SUMA</t>
  </si>
  <si>
    <t>WYKAZ OFERT                                                                                                                                                                                                                               złożonych w ramach otwartego konkursu ofert na realizację zadań publicznych w zakresie 
działalności wspomagającej rozwój wspólnot i społeczności lokalnych pod nazwą
"ŚWIĘTUJEMY AKTYWNIE 25 LAT OBRONY WOJEWÓDZTWA OPOLSKIEGO"
w 2023 roku
skierowany do organizacji pozarządowych i innych uprawnionych podmiotów wskazanych w art. 3 ust. 3 ustawy z dnia 24 kwietnia 2003 r. o działalności pożytku publicznego i o wolontariacie</t>
  </si>
  <si>
    <t>WOJEWÓDZKIE ZRZESZENIE LUDOWE ZESPOŁY SPORTOWE            DZP-SSP.614.2.19.2023</t>
  </si>
  <si>
    <t>OPOLSKIE 25 lat RAZEM</t>
  </si>
  <si>
    <t>Stowarzyszenie Krótkofalowców Pogórza Opawskiego                    DZP-SSP.614.2.3.2023</t>
  </si>
  <si>
    <t>Upamiętnienie jubileuszu 25-lecia obrony Województwa Opolskiego na falach eteru</t>
  </si>
  <si>
    <t>Stowarzyszenie "Sukces po Opolsku"                                                    DZP-SSP.614.2.2.2023</t>
  </si>
  <si>
    <t>Aktywnie i z dobrym smakiem świętujemy 25 rocznicę obrony województwa opolskiego</t>
  </si>
  <si>
    <t>PIESZO I NA ROWERZE PRZEZ GÓRY I POJEZIERZE</t>
  </si>
  <si>
    <t>POLSKIE TOWARZYSTWO TURYSTYCZNO- KRAJOZNAWCZE ODDZIAŁ W GŁUCHOŁAZACH                DZP-SSP.614.2.27.2023</t>
  </si>
  <si>
    <t>KLUB SPORTOWY "KOZIOŁEK"            DZP-SSP.614.2.18.2023</t>
  </si>
  <si>
    <t>ROWEREM I KAJAKIEM POZNAJEMY OPOLSZCZYZNĘ.</t>
  </si>
  <si>
    <t>Stowarzyszenie Rozwoju i Odnowy Wsi Bąków                                       DZP-SSP.614.2.4.2023</t>
  </si>
  <si>
    <t>Święto truskawki w Bąkowie</t>
  </si>
  <si>
    <t>FUNDACJA ARIMA NASZ ŚLĄSK           DZP-SSP.614.2.25.2023</t>
  </si>
  <si>
    <t>Żyję lokalnie - powiat krapkowicki</t>
  </si>
  <si>
    <t>Stowarzyszenie Rozwoju Wsi Hajduki Nyskie                                  DZP-SSP.614.2.8.2023</t>
  </si>
  <si>
    <t>"OPOLSKIE TO MY"</t>
  </si>
  <si>
    <t>Centrum Wspierania Aktywności Społecznej INICJATYWA                    DZP-SSP.614.2.11.2023</t>
  </si>
  <si>
    <t>Aktywne Grobniki.</t>
  </si>
  <si>
    <t>Stowarzyszenie "Nasza Wieś"            DZP-SSP.614.2.12.2023</t>
  </si>
  <si>
    <t>25 lat razem. Powiatowe Święto Województwa</t>
  </si>
  <si>
    <t>Przez powiat nyski po zdrowie.</t>
  </si>
  <si>
    <t>Stowarzyszenie Ziemia Strzelecka           DZP-SSP.614.2.5.2023</t>
  </si>
  <si>
    <t>25 lat - jeden może dużo, razem możemy wszystko!</t>
  </si>
  <si>
    <t> „Pozytywni”- Klub Myśli Społecznej Inicjatywy                                               DZP-SSP.614.2.22.2023</t>
  </si>
  <si>
    <t>Stowarzyszenie Rozwoju Uniwersytetu Trzeciego Wieku im. Jerzego Kozarzewskiego w Nysie           DZP-SSP.614.2.6.2023</t>
  </si>
  <si>
    <t>ZŁAZ GWIAŹDZISTY - Świętujemy aktywnie 25 lat obrony województwa opolskiego</t>
  </si>
  <si>
    <t>Stowarzyszenie Paczkowski Uniwersytet III Wieku                     DZP-SSP.614.2.14.2023</t>
  </si>
  <si>
    <t>Paczków świętuje 25-lecie obrony Opolszczyzny</t>
  </si>
  <si>
    <t>KLUB SPORTOWY "KOZIOŁEK"        DZP-SSP.614.2.17.2023</t>
  </si>
  <si>
    <t>KOŁEM PO ZIEMI KRAPKOWICKIEJ</t>
  </si>
  <si>
    <t>Stowarzyszenie Dolina Małej Panwi   DZP-SSP.614.2.10.2023</t>
  </si>
  <si>
    <t>Działalność wspomagająca rozwój wspólnot i społeczności lokalnych</t>
  </si>
  <si>
    <t> Stowarzyszenie Pegaz                       DZP-SSP.614.2.28.2023</t>
  </si>
  <si>
    <t>Swiętujemy Aktywnie 25 lat Województwa Opolskiego</t>
  </si>
  <si>
    <t> Stowarzyszenie Rozwoju Wsi Stradunia                                         DZP-SSP.614.2.23.2023</t>
  </si>
  <si>
    <t>Świętujemy obronę województwa opolskiego w powiecie krapkowickim</t>
  </si>
  <si>
    <t>OCHOTNICZA STRAŻ POŻARNA W GRODZISKU                                          DZP-SSP.614.2.13.2023</t>
  </si>
  <si>
    <t>I Zlot Starych Ciągników i Maszyn Rolniczych</t>
  </si>
  <si>
    <t>TOWARZYSTWO PRZYJACIÓŁ KRAPKOWIC                                       DZP-SSP.614.2.26.2023</t>
  </si>
  <si>
    <t>"Opolskimi szlakami Ziemi Krapkowickiej - świętujemy aktywnie 25 lat Obrony Województwa Opolskiego</t>
  </si>
  <si>
    <t>KLUB SPORTOWY "KOZIOŁEK"             DZP-SSP.614.2.16.2023</t>
  </si>
  <si>
    <t>KOŁEM I MAPĄ PO ZIEMI PRUDNICKIEJ</t>
  </si>
  <si>
    <t>Żyję lokalnie - powiat oleski</t>
  </si>
  <si>
    <t xml:space="preserve"> FUNDACJA ARIMA NASZ ŚLĄSK             DZP-SSP.614.2.20.2023</t>
  </si>
  <si>
    <t>FUNDACJA ARIMA NASZ ŚLĄSK            DZP-SSP.614.2.24.2023</t>
  </si>
  <si>
    <t>Żyję lokalnie - powiat strzelecki</t>
  </si>
  <si>
    <t>Stowarzyszenie OSP powiatu KLB      DZP-SSP.614.2.9.2023</t>
  </si>
  <si>
    <t>Świętujemy aktywnie i muzycznie 25 lat obrony województwa opolskiego w powiecie kluczborskim</t>
  </si>
  <si>
    <t>Fundacja Ludzie, Środowisko, Ekologia                                                   DZP-SSP.614.2.15.2023</t>
  </si>
  <si>
    <t>Cykl filmowy: ,,Agroturystyka atrakcją Opolszczyzny''</t>
  </si>
  <si>
    <t>Stowarzyszenie OSP powiatu KLB    DZP-SSP.614.2.7.2023</t>
  </si>
  <si>
    <t>Świętujemy aktywnie 25 lat obrony województwa opolskiego w powiecie oleskim</t>
  </si>
  <si>
    <t>Stowarzyszenie Prosto                  DZP-SSP.614.2.29.2023</t>
  </si>
  <si>
    <t>Symboliczny Łańcuch Solidarności – sztafeta granicami Województwa Opolskiego</t>
  </si>
  <si>
    <t> Stowarzyszenie na rzecz rozwoju społeczności lokalnej "AKTYWNI"      DZP-SSP.614.2.21.2023</t>
  </si>
  <si>
    <t>Opolskie RAZEM!</t>
  </si>
  <si>
    <t>Ochotnicza Straż Pożarna w Gogolinie                                               DZP-SSP.614.2.30.2023</t>
  </si>
  <si>
    <t>" Żelazny Strażak " - Zawody sportowe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</si>
</sst>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6" x14ac:knownFonts="1">
    <font>
      <sz val="11"/>
      <color rgb="FF000000"/>
      <name val="Calibri"/>
    </font>
    <font>
      <sz val="10"/>
      <color rgb="FF000000"/>
      <name val="Calibri"/>
      <family val="2"/>
      <charset val="238"/>
    </font>
    <font>
      <sz val="10"/>
      <color rgb="FF333333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0"/>
      <name val="Calibri"/>
      <family val="2"/>
      <charset val="238"/>
    </font>
    <font>
      <sz val="10"/>
      <color rgb="FF33333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1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164" fontId="2" fillId="0" borderId="1" xfId="0" applyNumberFormat="1" applyFont="1" applyBorder="1" applyAlignment="1">
      <alignment horizontal="right" vertical="top"/>
    </xf>
    <xf numFmtId="164" fontId="1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2">
    <cellStyle name="Hiperłącze" xfId="1" builtinId="8"/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I3" sqref="I3"/>
    </sheetView>
  </sheetViews>
  <sheetFormatPr defaultColWidth="9.109375" defaultRowHeight="13.8" x14ac:dyDescent="0.3"/>
  <cols>
    <col min="1" max="1" width="4" style="5" customWidth="1"/>
    <col min="2" max="2" width="28.44140625" style="5" customWidth="1"/>
    <col min="3" max="3" width="24.5546875" style="5" customWidth="1"/>
    <col min="4" max="4" width="11.6640625" style="5" customWidth="1"/>
    <col min="5" max="5" width="18" style="5" customWidth="1"/>
    <col min="6" max="6" width="11.109375" style="5" bestFit="1" customWidth="1"/>
    <col min="7" max="16384" width="9.109375" style="1"/>
  </cols>
  <sheetData>
    <row r="1" spans="1:6" ht="109.2" customHeight="1" x14ac:dyDescent="0.3">
      <c r="A1" s="17" t="s">
        <v>7</v>
      </c>
      <c r="B1" s="18"/>
      <c r="C1" s="18"/>
      <c r="D1" s="18"/>
      <c r="E1" s="18"/>
      <c r="F1" s="19"/>
    </row>
    <row r="2" spans="1:6" s="5" customFormat="1" ht="39" customHeight="1" x14ac:dyDescent="0.3">
      <c r="A2" s="2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</row>
    <row r="3" spans="1:6" ht="61.5" customHeight="1" x14ac:dyDescent="0.3">
      <c r="A3" s="2">
        <v>1</v>
      </c>
      <c r="B3" s="3" t="s">
        <v>8</v>
      </c>
      <c r="C3" s="8" t="s">
        <v>9</v>
      </c>
      <c r="D3" s="12">
        <v>30000</v>
      </c>
      <c r="E3" s="12">
        <v>8000</v>
      </c>
      <c r="F3" s="12">
        <v>38000</v>
      </c>
    </row>
    <row r="4" spans="1:6" ht="61.5" customHeight="1" x14ac:dyDescent="0.3">
      <c r="A4" s="2">
        <v>2</v>
      </c>
      <c r="B4" s="3" t="s">
        <v>10</v>
      </c>
      <c r="C4" s="6" t="s">
        <v>11</v>
      </c>
      <c r="D4" s="12">
        <v>8500</v>
      </c>
      <c r="E4" s="12">
        <v>1700</v>
      </c>
      <c r="F4" s="12">
        <v>10200</v>
      </c>
    </row>
    <row r="5" spans="1:6" ht="61.5" customHeight="1" x14ac:dyDescent="0.3">
      <c r="A5" s="3">
        <v>3</v>
      </c>
      <c r="B5" s="10" t="s">
        <v>12</v>
      </c>
      <c r="C5" s="9" t="s">
        <v>13</v>
      </c>
      <c r="D5" s="13">
        <v>30000</v>
      </c>
      <c r="E5" s="12">
        <v>0</v>
      </c>
      <c r="F5" s="13">
        <v>30000</v>
      </c>
    </row>
    <row r="6" spans="1:6" ht="61.5" customHeight="1" x14ac:dyDescent="0.3">
      <c r="A6" s="3">
        <v>4</v>
      </c>
      <c r="B6" s="10" t="s">
        <v>15</v>
      </c>
      <c r="C6" s="9" t="s">
        <v>14</v>
      </c>
      <c r="D6" s="13">
        <v>45000</v>
      </c>
      <c r="E6" s="12">
        <v>0</v>
      </c>
      <c r="F6" s="13">
        <v>45000</v>
      </c>
    </row>
    <row r="7" spans="1:6" ht="61.5" customHeight="1" x14ac:dyDescent="0.3">
      <c r="A7" s="3">
        <v>5</v>
      </c>
      <c r="B7" s="10" t="s">
        <v>16</v>
      </c>
      <c r="C7" s="9" t="s">
        <v>17</v>
      </c>
      <c r="D7" s="13">
        <v>30000</v>
      </c>
      <c r="E7" s="12">
        <v>8000</v>
      </c>
      <c r="F7" s="13">
        <v>38000</v>
      </c>
    </row>
    <row r="8" spans="1:6" ht="61.5" customHeight="1" x14ac:dyDescent="0.3">
      <c r="A8" s="3">
        <v>6</v>
      </c>
      <c r="B8" s="10" t="s">
        <v>18</v>
      </c>
      <c r="C8" s="9" t="s">
        <v>19</v>
      </c>
      <c r="D8" s="13">
        <v>23705</v>
      </c>
      <c r="E8" s="12">
        <v>4766</v>
      </c>
      <c r="F8" s="13">
        <v>28471</v>
      </c>
    </row>
    <row r="9" spans="1:6" ht="61.5" customHeight="1" x14ac:dyDescent="0.3">
      <c r="A9" s="3">
        <v>7</v>
      </c>
      <c r="B9" s="10" t="s">
        <v>20</v>
      </c>
      <c r="C9" s="9" t="s">
        <v>21</v>
      </c>
      <c r="D9" s="15">
        <v>27700</v>
      </c>
      <c r="E9" s="16">
        <v>5800</v>
      </c>
      <c r="F9" s="15">
        <v>33500</v>
      </c>
    </row>
    <row r="10" spans="1:6" ht="50.25" customHeight="1" x14ac:dyDescent="0.3">
      <c r="A10" s="2">
        <v>8</v>
      </c>
      <c r="B10" s="11" t="s">
        <v>22</v>
      </c>
      <c r="C10" s="6" t="s">
        <v>23</v>
      </c>
      <c r="D10" s="12">
        <v>11300</v>
      </c>
      <c r="E10" s="12">
        <v>5610</v>
      </c>
      <c r="F10" s="12">
        <v>16010</v>
      </c>
    </row>
    <row r="11" spans="1:6" ht="46.8" customHeight="1" x14ac:dyDescent="0.3">
      <c r="A11" s="2">
        <f>A10+1</f>
        <v>9</v>
      </c>
      <c r="B11" s="3" t="s">
        <v>24</v>
      </c>
      <c r="C11" s="6" t="s">
        <v>25</v>
      </c>
      <c r="D11" s="12">
        <v>30000</v>
      </c>
      <c r="E11" s="12">
        <v>10000</v>
      </c>
      <c r="F11" s="12">
        <v>40000</v>
      </c>
    </row>
    <row r="12" spans="1:6" ht="36" customHeight="1" x14ac:dyDescent="0.3">
      <c r="A12" s="2">
        <f t="shared" ref="A12:A31" si="0">A11+1</f>
        <v>10</v>
      </c>
      <c r="B12" s="3" t="s">
        <v>26</v>
      </c>
      <c r="C12" s="6" t="s">
        <v>27</v>
      </c>
      <c r="D12" s="12">
        <v>30000</v>
      </c>
      <c r="E12" s="12">
        <v>0</v>
      </c>
      <c r="F12" s="12">
        <v>30000</v>
      </c>
    </row>
    <row r="13" spans="1:6" ht="42.6" customHeight="1" x14ac:dyDescent="0.3">
      <c r="A13" s="2">
        <f t="shared" si="0"/>
        <v>11</v>
      </c>
      <c r="B13" s="3" t="s">
        <v>29</v>
      </c>
      <c r="C13" s="6" t="s">
        <v>30</v>
      </c>
      <c r="D13" s="12">
        <v>29940</v>
      </c>
      <c r="E13" s="12">
        <v>10148.799999999999</v>
      </c>
      <c r="F13" s="12">
        <v>40088.800000000003</v>
      </c>
    </row>
    <row r="14" spans="1:6" ht="51.75" customHeight="1" x14ac:dyDescent="0.3">
      <c r="A14" s="2">
        <f t="shared" si="0"/>
        <v>12</v>
      </c>
      <c r="B14" s="3" t="s">
        <v>31</v>
      </c>
      <c r="C14" s="6" t="s">
        <v>28</v>
      </c>
      <c r="D14" s="6">
        <v>45000</v>
      </c>
      <c r="E14" s="6">
        <v>0</v>
      </c>
      <c r="F14" s="6">
        <v>45000</v>
      </c>
    </row>
    <row r="15" spans="1:6" ht="60" customHeight="1" x14ac:dyDescent="0.3">
      <c r="A15" s="2">
        <f t="shared" si="0"/>
        <v>13</v>
      </c>
      <c r="B15" s="3" t="s">
        <v>32</v>
      </c>
      <c r="C15" s="6" t="s">
        <v>33</v>
      </c>
      <c r="D15" s="6">
        <v>9680</v>
      </c>
      <c r="E15" s="6">
        <v>5300</v>
      </c>
      <c r="F15" s="6">
        <v>13780</v>
      </c>
    </row>
    <row r="16" spans="1:6" ht="47.4" customHeight="1" x14ac:dyDescent="0.3">
      <c r="A16" s="2">
        <f t="shared" si="0"/>
        <v>14</v>
      </c>
      <c r="B16" s="3" t="s">
        <v>34</v>
      </c>
      <c r="C16" s="6" t="s">
        <v>35</v>
      </c>
      <c r="D16" s="6">
        <v>45000</v>
      </c>
      <c r="E16" s="6">
        <v>0</v>
      </c>
      <c r="F16" s="6">
        <v>45000</v>
      </c>
    </row>
    <row r="17" spans="1:6" ht="48" customHeight="1" x14ac:dyDescent="0.3">
      <c r="A17" s="2">
        <f t="shared" si="0"/>
        <v>15</v>
      </c>
      <c r="B17" s="3" t="s">
        <v>36</v>
      </c>
      <c r="C17" s="6" t="s">
        <v>37</v>
      </c>
      <c r="D17" s="6">
        <v>30000</v>
      </c>
      <c r="E17" s="6">
        <v>10000</v>
      </c>
      <c r="F17" s="6">
        <v>40000</v>
      </c>
    </row>
    <row r="18" spans="1:6" ht="51" customHeight="1" x14ac:dyDescent="0.3">
      <c r="A18" s="2">
        <f t="shared" si="0"/>
        <v>16</v>
      </c>
      <c r="B18" s="3" t="s">
        <v>38</v>
      </c>
      <c r="C18" s="6" t="s">
        <v>39</v>
      </c>
      <c r="D18" s="6">
        <v>60000</v>
      </c>
      <c r="E18" s="6">
        <v>16080</v>
      </c>
      <c r="F18" s="6">
        <v>76080</v>
      </c>
    </row>
    <row r="19" spans="1:6" ht="48" customHeight="1" x14ac:dyDescent="0.3">
      <c r="A19" s="2">
        <f t="shared" si="0"/>
        <v>17</v>
      </c>
      <c r="B19" s="3" t="s">
        <v>40</v>
      </c>
      <c r="C19" s="6" t="s">
        <v>41</v>
      </c>
      <c r="D19" s="6">
        <v>45000</v>
      </c>
      <c r="E19" s="6">
        <v>0</v>
      </c>
      <c r="F19" s="6">
        <v>45000</v>
      </c>
    </row>
    <row r="20" spans="1:6" ht="51" customHeight="1" x14ac:dyDescent="0.3">
      <c r="A20" s="2">
        <f t="shared" si="0"/>
        <v>18</v>
      </c>
      <c r="B20" s="3" t="s">
        <v>42</v>
      </c>
      <c r="C20" s="6" t="s">
        <v>43</v>
      </c>
      <c r="D20" s="6">
        <v>23140</v>
      </c>
      <c r="E20" s="6">
        <v>5860</v>
      </c>
      <c r="F20" s="6">
        <v>29000</v>
      </c>
    </row>
    <row r="21" spans="1:6" ht="40.5" customHeight="1" x14ac:dyDescent="0.3">
      <c r="A21" s="2">
        <f t="shared" si="0"/>
        <v>19</v>
      </c>
      <c r="B21" s="3" t="s">
        <v>44</v>
      </c>
      <c r="C21" s="6" t="s">
        <v>45</v>
      </c>
      <c r="D21" s="6">
        <v>25100</v>
      </c>
      <c r="E21" s="6">
        <v>10250</v>
      </c>
      <c r="F21" s="6">
        <v>35350</v>
      </c>
    </row>
    <row r="22" spans="1:6" ht="81.75" customHeight="1" x14ac:dyDescent="0.3">
      <c r="A22" s="2">
        <f t="shared" si="0"/>
        <v>20</v>
      </c>
      <c r="B22" s="3" t="s">
        <v>46</v>
      </c>
      <c r="C22" s="6" t="s">
        <v>47</v>
      </c>
      <c r="D22" s="6">
        <v>18500</v>
      </c>
      <c r="E22" s="6">
        <v>6500</v>
      </c>
      <c r="F22" s="6">
        <v>25000</v>
      </c>
    </row>
    <row r="23" spans="1:6" ht="42" customHeight="1" x14ac:dyDescent="0.3">
      <c r="A23" s="2">
        <f t="shared" si="0"/>
        <v>21</v>
      </c>
      <c r="B23" s="3" t="s">
        <v>48</v>
      </c>
      <c r="C23" s="6" t="s">
        <v>49</v>
      </c>
      <c r="D23" s="6">
        <v>30000</v>
      </c>
      <c r="E23" s="6">
        <v>0</v>
      </c>
      <c r="F23" s="6">
        <v>30000</v>
      </c>
    </row>
    <row r="24" spans="1:6" ht="33.75" customHeight="1" x14ac:dyDescent="0.3">
      <c r="A24" s="2">
        <f t="shared" si="0"/>
        <v>22</v>
      </c>
      <c r="B24" s="3" t="s">
        <v>51</v>
      </c>
      <c r="C24" s="6" t="s">
        <v>50</v>
      </c>
      <c r="D24" s="6">
        <v>27700</v>
      </c>
      <c r="E24" s="6">
        <v>5800</v>
      </c>
      <c r="F24" s="6">
        <v>33500</v>
      </c>
    </row>
    <row r="25" spans="1:6" ht="66" customHeight="1" x14ac:dyDescent="0.3">
      <c r="A25" s="2">
        <f t="shared" si="0"/>
        <v>23</v>
      </c>
      <c r="B25" s="3" t="s">
        <v>52</v>
      </c>
      <c r="C25" s="14" t="s">
        <v>53</v>
      </c>
      <c r="D25" s="6">
        <v>27700</v>
      </c>
      <c r="E25" s="6">
        <v>5800</v>
      </c>
      <c r="F25" s="6">
        <v>33500</v>
      </c>
    </row>
    <row r="26" spans="1:6" ht="65.25" customHeight="1" x14ac:dyDescent="0.3">
      <c r="A26" s="2">
        <f t="shared" si="0"/>
        <v>24</v>
      </c>
      <c r="B26" s="3" t="s">
        <v>54</v>
      </c>
      <c r="C26" s="6" t="s">
        <v>55</v>
      </c>
      <c r="D26" s="6">
        <v>30000</v>
      </c>
      <c r="E26" s="6">
        <v>0</v>
      </c>
      <c r="F26" s="6">
        <v>30000</v>
      </c>
    </row>
    <row r="27" spans="1:6" ht="47.25" customHeight="1" x14ac:dyDescent="0.3">
      <c r="A27" s="2">
        <f t="shared" si="0"/>
        <v>25</v>
      </c>
      <c r="B27" s="3" t="s">
        <v>56</v>
      </c>
      <c r="C27" s="6" t="s">
        <v>57</v>
      </c>
      <c r="D27" s="6">
        <v>14500</v>
      </c>
      <c r="E27" s="6">
        <v>8000</v>
      </c>
      <c r="F27" s="6">
        <v>22500</v>
      </c>
    </row>
    <row r="28" spans="1:6" ht="58.5" customHeight="1" x14ac:dyDescent="0.3">
      <c r="A28" s="2">
        <f t="shared" si="0"/>
        <v>26</v>
      </c>
      <c r="B28" s="3" t="s">
        <v>58</v>
      </c>
      <c r="C28" s="6" t="s">
        <v>59</v>
      </c>
      <c r="D28" s="6">
        <v>30000</v>
      </c>
      <c r="E28" s="6">
        <v>0</v>
      </c>
      <c r="F28" s="6">
        <v>30000</v>
      </c>
    </row>
    <row r="29" spans="1:6" ht="84.75" customHeight="1" x14ac:dyDescent="0.3">
      <c r="A29" s="2">
        <f t="shared" si="0"/>
        <v>27</v>
      </c>
      <c r="B29" s="3" t="s">
        <v>60</v>
      </c>
      <c r="C29" s="6" t="s">
        <v>61</v>
      </c>
      <c r="D29" s="6">
        <v>27800</v>
      </c>
      <c r="E29" s="6">
        <v>5700</v>
      </c>
      <c r="F29" s="6">
        <v>33500</v>
      </c>
    </row>
    <row r="30" spans="1:6" ht="50.4" customHeight="1" x14ac:dyDescent="0.3">
      <c r="A30" s="2">
        <f t="shared" si="0"/>
        <v>28</v>
      </c>
      <c r="B30" s="3" t="s">
        <v>62</v>
      </c>
      <c r="C30" s="6" t="s">
        <v>63</v>
      </c>
      <c r="D30" s="6">
        <v>17700</v>
      </c>
      <c r="E30" s="6">
        <v>3600</v>
      </c>
      <c r="F30" s="6">
        <v>21300</v>
      </c>
    </row>
    <row r="31" spans="1:6" ht="66.75" customHeight="1" x14ac:dyDescent="0.3">
      <c r="A31" s="2">
        <f t="shared" si="0"/>
        <v>29</v>
      </c>
      <c r="B31" s="3" t="s">
        <v>64</v>
      </c>
      <c r="C31" s="6" t="s">
        <v>65</v>
      </c>
      <c r="D31" s="6">
        <v>30000</v>
      </c>
      <c r="E31" s="6">
        <v>8050</v>
      </c>
      <c r="F31" s="6">
        <v>38050</v>
      </c>
    </row>
    <row r="32" spans="1:6" ht="20.100000000000001" customHeight="1" x14ac:dyDescent="0.3">
      <c r="A32" s="2"/>
      <c r="B32" s="3"/>
      <c r="C32" s="3" t="s">
        <v>6</v>
      </c>
      <c r="D32" s="6">
        <f>SUM(D3:D31)</f>
        <v>832965</v>
      </c>
      <c r="E32" s="6">
        <f>SUM(E3:E31)</f>
        <v>144964.79999999999</v>
      </c>
      <c r="F32" s="6">
        <f>SUM(F3:F31)</f>
        <v>975829.8</v>
      </c>
    </row>
    <row r="33" spans="1:1" ht="20.100000000000001" customHeight="1" x14ac:dyDescent="0.3">
      <c r="A33" s="7"/>
    </row>
    <row r="34" spans="1:1" x14ac:dyDescent="0.3">
      <c r="A34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Iwona Sękowska</cp:lastModifiedBy>
  <cp:lastPrinted>2022-03-24T11:03:19Z</cp:lastPrinted>
  <dcterms:created xsi:type="dcterms:W3CDTF">2022-03-24T09:48:54Z</dcterms:created>
  <dcterms:modified xsi:type="dcterms:W3CDTF">2023-03-08T07:57:53Z</dcterms:modified>
  <cp:category/>
</cp:coreProperties>
</file>